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480" windowHeight="7995"/>
  </bookViews>
  <sheets>
    <sheet name="SONUÇ" sheetId="1" r:id="rId1"/>
  </sheets>
  <calcPr calcId="145621"/>
</workbook>
</file>

<file path=xl/calcChain.xml><?xml version="1.0" encoding="utf-8"?>
<calcChain xmlns="http://schemas.openxmlformats.org/spreadsheetml/2006/main">
  <c r="D11" i="1" l="1"/>
  <c r="L11" i="1" l="1"/>
  <c r="T11" i="1" l="1"/>
  <c r="S11" i="1"/>
  <c r="R11" i="1"/>
  <c r="Q11" i="1"/>
  <c r="P11" i="1"/>
  <c r="O11" i="1"/>
  <c r="N11" i="1"/>
  <c r="M11" i="1"/>
  <c r="K11" i="1"/>
  <c r="J11" i="1"/>
  <c r="I11" i="1"/>
  <c r="H11" i="1"/>
  <c r="G11" i="1"/>
  <c r="F11" i="1"/>
  <c r="E11" i="1"/>
  <c r="C11" i="1"/>
  <c r="K8" i="1" l="1"/>
  <c r="L8" i="1" l="1"/>
</calcChain>
</file>

<file path=xl/sharedStrings.xml><?xml version="1.0" encoding="utf-8"?>
<sst xmlns="http://schemas.openxmlformats.org/spreadsheetml/2006/main" count="34" uniqueCount="33">
  <si>
    <t>OKUL ADI</t>
  </si>
  <si>
    <t>MEZUN ÖĞRENCİ SAYISI</t>
  </si>
  <si>
    <t>TERCİH YAPAN ÖĞRENCİ SAYISI</t>
  </si>
  <si>
    <t>FAKÜLTEYE YERLEŞEN ÖĞRENCİ SAYISI</t>
  </si>
  <si>
    <t>YÜKSEKOKULA YERLEŞEN ÖĞRENCİ SAYISI (SINAVLI)</t>
  </si>
  <si>
    <t>YÜKSEKOKULA YERLEŞEN ÖĞRENCİ SAYISI (SINAVSIZ)</t>
  </si>
  <si>
    <t>AÇIK ÖĞRETİME YERLEŞEN ÖĞRENCİ  SAYISI                             (DÖRT YILLIK)</t>
  </si>
  <si>
    <t>TOPLAM YERLEŞEN ÖĞRENCİ SAYISI</t>
  </si>
  <si>
    <t>MEZUN OLAN ÖĞRENCİ SAYISINA GÖRE YERLEŞME YÜZDESİ</t>
  </si>
  <si>
    <t>SARIKAYA ANADOLU LİSESİ</t>
  </si>
  <si>
    <t>SARIKAYA YUNUS EMRE ANADOLU LİSESİ</t>
  </si>
  <si>
    <t>SARIKAYA İLÇESİ LYS 2016 SONUÇ BİLGİLERİ</t>
  </si>
  <si>
    <t>ANADOLU İMAM- HATİP LİSESİ</t>
  </si>
  <si>
    <t>ÇOK PROGRAMLI ANADOLU  LİSESİ</t>
  </si>
  <si>
    <t>MESLEKİ TEKNİK ve ANADOLU LİSESİ</t>
  </si>
  <si>
    <t>ŞEHİT HASAN HÜSEYİN AKSOY ANADOLU LİSESİ</t>
  </si>
  <si>
    <t>KIZ ANADOLU İMAM HATİP LİSESİ</t>
  </si>
  <si>
    <t xml:space="preserve">  -</t>
  </si>
  <si>
    <t xml:space="preserve">     -</t>
  </si>
  <si>
    <t xml:space="preserve">    -</t>
  </si>
  <si>
    <t>Sıra No</t>
  </si>
  <si>
    <t>HUKUK</t>
  </si>
  <si>
    <t>TIP</t>
  </si>
  <si>
    <t>MİMARLIK</t>
  </si>
  <si>
    <t>MÜHENDİSLİK</t>
  </si>
  <si>
    <t>EĞİTİM FAKÜLTESİ</t>
  </si>
  <si>
    <t>İLAHİYAT</t>
  </si>
  <si>
    <t>2016 LYS BÖLÜMLERE GÖRE YERLEŞEN ÖĞRENCİ SAYILARI</t>
  </si>
  <si>
    <t>DİĞER (LYS)</t>
  </si>
  <si>
    <t>DİĞER (YGS)</t>
  </si>
  <si>
    <t>(LYS) SINAVA GİREN ÖĞRENCİ SAYISI</t>
  </si>
  <si>
    <t>TOPLAM</t>
  </si>
  <si>
    <t>AÇIK ÖĞRETİME YERLEŞEN ÖĞRENCİ  SAYISI              (İKİ YILLIK)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</si>
</sst>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4" borderId="16" xfId="0" applyFont="1" applyFill="1" applyBorder="1"/>
    <xf numFmtId="0" fontId="0" fillId="4" borderId="1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4" fontId="0" fillId="4" borderId="9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="80" zoomScaleNormal="80" workbookViewId="0">
      <selection activeCell="G17" sqref="G17"/>
    </sheetView>
  </sheetViews>
  <sheetFormatPr defaultRowHeight="12.75" x14ac:dyDescent="0.2"/>
  <cols>
    <col min="1" max="1" width="4.42578125" style="1" bestFit="1" customWidth="1"/>
    <col min="2" max="2" width="45.85546875" style="1" bestFit="1" customWidth="1"/>
    <col min="3" max="5" width="8.5703125" style="3" bestFit="1" customWidth="1"/>
    <col min="6" max="6" width="10" style="3" bestFit="1" customWidth="1"/>
    <col min="7" max="9" width="13.28515625" style="3" bestFit="1" customWidth="1"/>
    <col min="10" max="10" width="12.28515625" style="3" customWidth="1"/>
    <col min="11" max="11" width="8.85546875" style="4" bestFit="1" customWidth="1"/>
    <col min="12" max="12" width="8.85546875" style="3" customWidth="1"/>
    <col min="13" max="15" width="9.140625" style="1"/>
    <col min="16" max="16" width="12.7109375" style="1" bestFit="1" customWidth="1"/>
    <col min="17" max="17" width="9.7109375" style="2" bestFit="1" customWidth="1"/>
    <col min="18" max="258" width="9.140625" style="1"/>
    <col min="259" max="259" width="32" style="1" bestFit="1" customWidth="1"/>
    <col min="260" max="262" width="8" style="1" bestFit="1" customWidth="1"/>
    <col min="263" max="263" width="9.140625" style="1" bestFit="1" customWidth="1"/>
    <col min="264" max="266" width="13.28515625" style="1" bestFit="1" customWidth="1"/>
    <col min="267" max="267" width="9.140625" style="1" bestFit="1" customWidth="1"/>
    <col min="268" max="268" width="8.140625" style="1" bestFit="1" customWidth="1"/>
    <col min="269" max="269" width="8.85546875" style="1" customWidth="1"/>
    <col min="270" max="514" width="9.140625" style="1"/>
    <col min="515" max="515" width="32" style="1" bestFit="1" customWidth="1"/>
    <col min="516" max="518" width="8" style="1" bestFit="1" customWidth="1"/>
    <col min="519" max="519" width="9.140625" style="1" bestFit="1" customWidth="1"/>
    <col min="520" max="522" width="13.28515625" style="1" bestFit="1" customWidth="1"/>
    <col min="523" max="523" width="9.140625" style="1" bestFit="1" customWidth="1"/>
    <col min="524" max="524" width="8.140625" style="1" bestFit="1" customWidth="1"/>
    <col min="525" max="525" width="8.85546875" style="1" customWidth="1"/>
    <col min="526" max="770" width="9.140625" style="1"/>
    <col min="771" max="771" width="32" style="1" bestFit="1" customWidth="1"/>
    <col min="772" max="774" width="8" style="1" bestFit="1" customWidth="1"/>
    <col min="775" max="775" width="9.140625" style="1" bestFit="1" customWidth="1"/>
    <col min="776" max="778" width="13.28515625" style="1" bestFit="1" customWidth="1"/>
    <col min="779" max="779" width="9.140625" style="1" bestFit="1" customWidth="1"/>
    <col min="780" max="780" width="8.140625" style="1" bestFit="1" customWidth="1"/>
    <col min="781" max="781" width="8.85546875" style="1" customWidth="1"/>
    <col min="782" max="1026" width="9.140625" style="1"/>
    <col min="1027" max="1027" width="32" style="1" bestFit="1" customWidth="1"/>
    <col min="1028" max="1030" width="8" style="1" bestFit="1" customWidth="1"/>
    <col min="1031" max="1031" width="9.140625" style="1" bestFit="1" customWidth="1"/>
    <col min="1032" max="1034" width="13.28515625" style="1" bestFit="1" customWidth="1"/>
    <col min="1035" max="1035" width="9.140625" style="1" bestFit="1" customWidth="1"/>
    <col min="1036" max="1036" width="8.140625" style="1" bestFit="1" customWidth="1"/>
    <col min="1037" max="1037" width="8.85546875" style="1" customWidth="1"/>
    <col min="1038" max="1282" width="9.140625" style="1"/>
    <col min="1283" max="1283" width="32" style="1" bestFit="1" customWidth="1"/>
    <col min="1284" max="1286" width="8" style="1" bestFit="1" customWidth="1"/>
    <col min="1287" max="1287" width="9.140625" style="1" bestFit="1" customWidth="1"/>
    <col min="1288" max="1290" width="13.28515625" style="1" bestFit="1" customWidth="1"/>
    <col min="1291" max="1291" width="9.140625" style="1" bestFit="1" customWidth="1"/>
    <col min="1292" max="1292" width="8.140625" style="1" bestFit="1" customWidth="1"/>
    <col min="1293" max="1293" width="8.85546875" style="1" customWidth="1"/>
    <col min="1294" max="1538" width="9.140625" style="1"/>
    <col min="1539" max="1539" width="32" style="1" bestFit="1" customWidth="1"/>
    <col min="1540" max="1542" width="8" style="1" bestFit="1" customWidth="1"/>
    <col min="1543" max="1543" width="9.140625" style="1" bestFit="1" customWidth="1"/>
    <col min="1544" max="1546" width="13.28515625" style="1" bestFit="1" customWidth="1"/>
    <col min="1547" max="1547" width="9.140625" style="1" bestFit="1" customWidth="1"/>
    <col min="1548" max="1548" width="8.140625" style="1" bestFit="1" customWidth="1"/>
    <col min="1549" max="1549" width="8.85546875" style="1" customWidth="1"/>
    <col min="1550" max="1794" width="9.140625" style="1"/>
    <col min="1795" max="1795" width="32" style="1" bestFit="1" customWidth="1"/>
    <col min="1796" max="1798" width="8" style="1" bestFit="1" customWidth="1"/>
    <col min="1799" max="1799" width="9.140625" style="1" bestFit="1" customWidth="1"/>
    <col min="1800" max="1802" width="13.28515625" style="1" bestFit="1" customWidth="1"/>
    <col min="1803" max="1803" width="9.140625" style="1" bestFit="1" customWidth="1"/>
    <col min="1804" max="1804" width="8.140625" style="1" bestFit="1" customWidth="1"/>
    <col min="1805" max="1805" width="8.85546875" style="1" customWidth="1"/>
    <col min="1806" max="2050" width="9.140625" style="1"/>
    <col min="2051" max="2051" width="32" style="1" bestFit="1" customWidth="1"/>
    <col min="2052" max="2054" width="8" style="1" bestFit="1" customWidth="1"/>
    <col min="2055" max="2055" width="9.140625" style="1" bestFit="1" customWidth="1"/>
    <col min="2056" max="2058" width="13.28515625" style="1" bestFit="1" customWidth="1"/>
    <col min="2059" max="2059" width="9.140625" style="1" bestFit="1" customWidth="1"/>
    <col min="2060" max="2060" width="8.140625" style="1" bestFit="1" customWidth="1"/>
    <col min="2061" max="2061" width="8.85546875" style="1" customWidth="1"/>
    <col min="2062" max="2306" width="9.140625" style="1"/>
    <col min="2307" max="2307" width="32" style="1" bestFit="1" customWidth="1"/>
    <col min="2308" max="2310" width="8" style="1" bestFit="1" customWidth="1"/>
    <col min="2311" max="2311" width="9.140625" style="1" bestFit="1" customWidth="1"/>
    <col min="2312" max="2314" width="13.28515625" style="1" bestFit="1" customWidth="1"/>
    <col min="2315" max="2315" width="9.140625" style="1" bestFit="1" customWidth="1"/>
    <col min="2316" max="2316" width="8.140625" style="1" bestFit="1" customWidth="1"/>
    <col min="2317" max="2317" width="8.85546875" style="1" customWidth="1"/>
    <col min="2318" max="2562" width="9.140625" style="1"/>
    <col min="2563" max="2563" width="32" style="1" bestFit="1" customWidth="1"/>
    <col min="2564" max="2566" width="8" style="1" bestFit="1" customWidth="1"/>
    <col min="2567" max="2567" width="9.140625" style="1" bestFit="1" customWidth="1"/>
    <col min="2568" max="2570" width="13.28515625" style="1" bestFit="1" customWidth="1"/>
    <col min="2571" max="2571" width="9.140625" style="1" bestFit="1" customWidth="1"/>
    <col min="2572" max="2572" width="8.140625" style="1" bestFit="1" customWidth="1"/>
    <col min="2573" max="2573" width="8.85546875" style="1" customWidth="1"/>
    <col min="2574" max="2818" width="9.140625" style="1"/>
    <col min="2819" max="2819" width="32" style="1" bestFit="1" customWidth="1"/>
    <col min="2820" max="2822" width="8" style="1" bestFit="1" customWidth="1"/>
    <col min="2823" max="2823" width="9.140625" style="1" bestFit="1" customWidth="1"/>
    <col min="2824" max="2826" width="13.28515625" style="1" bestFit="1" customWidth="1"/>
    <col min="2827" max="2827" width="9.140625" style="1" bestFit="1" customWidth="1"/>
    <col min="2828" max="2828" width="8.140625" style="1" bestFit="1" customWidth="1"/>
    <col min="2829" max="2829" width="8.85546875" style="1" customWidth="1"/>
    <col min="2830" max="3074" width="9.140625" style="1"/>
    <col min="3075" max="3075" width="32" style="1" bestFit="1" customWidth="1"/>
    <col min="3076" max="3078" width="8" style="1" bestFit="1" customWidth="1"/>
    <col min="3079" max="3079" width="9.140625" style="1" bestFit="1" customWidth="1"/>
    <col min="3080" max="3082" width="13.28515625" style="1" bestFit="1" customWidth="1"/>
    <col min="3083" max="3083" width="9.140625" style="1" bestFit="1" customWidth="1"/>
    <col min="3084" max="3084" width="8.140625" style="1" bestFit="1" customWidth="1"/>
    <col min="3085" max="3085" width="8.85546875" style="1" customWidth="1"/>
    <col min="3086" max="3330" width="9.140625" style="1"/>
    <col min="3331" max="3331" width="32" style="1" bestFit="1" customWidth="1"/>
    <col min="3332" max="3334" width="8" style="1" bestFit="1" customWidth="1"/>
    <col min="3335" max="3335" width="9.140625" style="1" bestFit="1" customWidth="1"/>
    <col min="3336" max="3338" width="13.28515625" style="1" bestFit="1" customWidth="1"/>
    <col min="3339" max="3339" width="9.140625" style="1" bestFit="1" customWidth="1"/>
    <col min="3340" max="3340" width="8.140625" style="1" bestFit="1" customWidth="1"/>
    <col min="3341" max="3341" width="8.85546875" style="1" customWidth="1"/>
    <col min="3342" max="3586" width="9.140625" style="1"/>
    <col min="3587" max="3587" width="32" style="1" bestFit="1" customWidth="1"/>
    <col min="3588" max="3590" width="8" style="1" bestFit="1" customWidth="1"/>
    <col min="3591" max="3591" width="9.140625" style="1" bestFit="1" customWidth="1"/>
    <col min="3592" max="3594" width="13.28515625" style="1" bestFit="1" customWidth="1"/>
    <col min="3595" max="3595" width="9.140625" style="1" bestFit="1" customWidth="1"/>
    <col min="3596" max="3596" width="8.140625" style="1" bestFit="1" customWidth="1"/>
    <col min="3597" max="3597" width="8.85546875" style="1" customWidth="1"/>
    <col min="3598" max="3842" width="9.140625" style="1"/>
    <col min="3843" max="3843" width="32" style="1" bestFit="1" customWidth="1"/>
    <col min="3844" max="3846" width="8" style="1" bestFit="1" customWidth="1"/>
    <col min="3847" max="3847" width="9.140625" style="1" bestFit="1" customWidth="1"/>
    <col min="3848" max="3850" width="13.28515625" style="1" bestFit="1" customWidth="1"/>
    <col min="3851" max="3851" width="9.140625" style="1" bestFit="1" customWidth="1"/>
    <col min="3852" max="3852" width="8.140625" style="1" bestFit="1" customWidth="1"/>
    <col min="3853" max="3853" width="8.85546875" style="1" customWidth="1"/>
    <col min="3854" max="4098" width="9.140625" style="1"/>
    <col min="4099" max="4099" width="32" style="1" bestFit="1" customWidth="1"/>
    <col min="4100" max="4102" width="8" style="1" bestFit="1" customWidth="1"/>
    <col min="4103" max="4103" width="9.140625" style="1" bestFit="1" customWidth="1"/>
    <col min="4104" max="4106" width="13.28515625" style="1" bestFit="1" customWidth="1"/>
    <col min="4107" max="4107" width="9.140625" style="1" bestFit="1" customWidth="1"/>
    <col min="4108" max="4108" width="8.140625" style="1" bestFit="1" customWidth="1"/>
    <col min="4109" max="4109" width="8.85546875" style="1" customWidth="1"/>
    <col min="4110" max="4354" width="9.140625" style="1"/>
    <col min="4355" max="4355" width="32" style="1" bestFit="1" customWidth="1"/>
    <col min="4356" max="4358" width="8" style="1" bestFit="1" customWidth="1"/>
    <col min="4359" max="4359" width="9.140625" style="1" bestFit="1" customWidth="1"/>
    <col min="4360" max="4362" width="13.28515625" style="1" bestFit="1" customWidth="1"/>
    <col min="4363" max="4363" width="9.140625" style="1" bestFit="1" customWidth="1"/>
    <col min="4364" max="4364" width="8.140625" style="1" bestFit="1" customWidth="1"/>
    <col min="4365" max="4365" width="8.85546875" style="1" customWidth="1"/>
    <col min="4366" max="4610" width="9.140625" style="1"/>
    <col min="4611" max="4611" width="32" style="1" bestFit="1" customWidth="1"/>
    <col min="4612" max="4614" width="8" style="1" bestFit="1" customWidth="1"/>
    <col min="4615" max="4615" width="9.140625" style="1" bestFit="1" customWidth="1"/>
    <col min="4616" max="4618" width="13.28515625" style="1" bestFit="1" customWidth="1"/>
    <col min="4619" max="4619" width="9.140625" style="1" bestFit="1" customWidth="1"/>
    <col min="4620" max="4620" width="8.140625" style="1" bestFit="1" customWidth="1"/>
    <col min="4621" max="4621" width="8.85546875" style="1" customWidth="1"/>
    <col min="4622" max="4866" width="9.140625" style="1"/>
    <col min="4867" max="4867" width="32" style="1" bestFit="1" customWidth="1"/>
    <col min="4868" max="4870" width="8" style="1" bestFit="1" customWidth="1"/>
    <col min="4871" max="4871" width="9.140625" style="1" bestFit="1" customWidth="1"/>
    <col min="4872" max="4874" width="13.28515625" style="1" bestFit="1" customWidth="1"/>
    <col min="4875" max="4875" width="9.140625" style="1" bestFit="1" customWidth="1"/>
    <col min="4876" max="4876" width="8.140625" style="1" bestFit="1" customWidth="1"/>
    <col min="4877" max="4877" width="8.85546875" style="1" customWidth="1"/>
    <col min="4878" max="5122" width="9.140625" style="1"/>
    <col min="5123" max="5123" width="32" style="1" bestFit="1" customWidth="1"/>
    <col min="5124" max="5126" width="8" style="1" bestFit="1" customWidth="1"/>
    <col min="5127" max="5127" width="9.140625" style="1" bestFit="1" customWidth="1"/>
    <col min="5128" max="5130" width="13.28515625" style="1" bestFit="1" customWidth="1"/>
    <col min="5131" max="5131" width="9.140625" style="1" bestFit="1" customWidth="1"/>
    <col min="5132" max="5132" width="8.140625" style="1" bestFit="1" customWidth="1"/>
    <col min="5133" max="5133" width="8.85546875" style="1" customWidth="1"/>
    <col min="5134" max="5378" width="9.140625" style="1"/>
    <col min="5379" max="5379" width="32" style="1" bestFit="1" customWidth="1"/>
    <col min="5380" max="5382" width="8" style="1" bestFit="1" customWidth="1"/>
    <col min="5383" max="5383" width="9.140625" style="1" bestFit="1" customWidth="1"/>
    <col min="5384" max="5386" width="13.28515625" style="1" bestFit="1" customWidth="1"/>
    <col min="5387" max="5387" width="9.140625" style="1" bestFit="1" customWidth="1"/>
    <col min="5388" max="5388" width="8.140625" style="1" bestFit="1" customWidth="1"/>
    <col min="5389" max="5389" width="8.85546875" style="1" customWidth="1"/>
    <col min="5390" max="5634" width="9.140625" style="1"/>
    <col min="5635" max="5635" width="32" style="1" bestFit="1" customWidth="1"/>
    <col min="5636" max="5638" width="8" style="1" bestFit="1" customWidth="1"/>
    <col min="5639" max="5639" width="9.140625" style="1" bestFit="1" customWidth="1"/>
    <col min="5640" max="5642" width="13.28515625" style="1" bestFit="1" customWidth="1"/>
    <col min="5643" max="5643" width="9.140625" style="1" bestFit="1" customWidth="1"/>
    <col min="5644" max="5644" width="8.140625" style="1" bestFit="1" customWidth="1"/>
    <col min="5645" max="5645" width="8.85546875" style="1" customWidth="1"/>
    <col min="5646" max="5890" width="9.140625" style="1"/>
    <col min="5891" max="5891" width="32" style="1" bestFit="1" customWidth="1"/>
    <col min="5892" max="5894" width="8" style="1" bestFit="1" customWidth="1"/>
    <col min="5895" max="5895" width="9.140625" style="1" bestFit="1" customWidth="1"/>
    <col min="5896" max="5898" width="13.28515625" style="1" bestFit="1" customWidth="1"/>
    <col min="5899" max="5899" width="9.140625" style="1" bestFit="1" customWidth="1"/>
    <col min="5900" max="5900" width="8.140625" style="1" bestFit="1" customWidth="1"/>
    <col min="5901" max="5901" width="8.85546875" style="1" customWidth="1"/>
    <col min="5902" max="6146" width="9.140625" style="1"/>
    <col min="6147" max="6147" width="32" style="1" bestFit="1" customWidth="1"/>
    <col min="6148" max="6150" width="8" style="1" bestFit="1" customWidth="1"/>
    <col min="6151" max="6151" width="9.140625" style="1" bestFit="1" customWidth="1"/>
    <col min="6152" max="6154" width="13.28515625" style="1" bestFit="1" customWidth="1"/>
    <col min="6155" max="6155" width="9.140625" style="1" bestFit="1" customWidth="1"/>
    <col min="6156" max="6156" width="8.140625" style="1" bestFit="1" customWidth="1"/>
    <col min="6157" max="6157" width="8.85546875" style="1" customWidth="1"/>
    <col min="6158" max="6402" width="9.140625" style="1"/>
    <col min="6403" max="6403" width="32" style="1" bestFit="1" customWidth="1"/>
    <col min="6404" max="6406" width="8" style="1" bestFit="1" customWidth="1"/>
    <col min="6407" max="6407" width="9.140625" style="1" bestFit="1" customWidth="1"/>
    <col min="6408" max="6410" width="13.28515625" style="1" bestFit="1" customWidth="1"/>
    <col min="6411" max="6411" width="9.140625" style="1" bestFit="1" customWidth="1"/>
    <col min="6412" max="6412" width="8.140625" style="1" bestFit="1" customWidth="1"/>
    <col min="6413" max="6413" width="8.85546875" style="1" customWidth="1"/>
    <col min="6414" max="6658" width="9.140625" style="1"/>
    <col min="6659" max="6659" width="32" style="1" bestFit="1" customWidth="1"/>
    <col min="6660" max="6662" width="8" style="1" bestFit="1" customWidth="1"/>
    <col min="6663" max="6663" width="9.140625" style="1" bestFit="1" customWidth="1"/>
    <col min="6664" max="6666" width="13.28515625" style="1" bestFit="1" customWidth="1"/>
    <col min="6667" max="6667" width="9.140625" style="1" bestFit="1" customWidth="1"/>
    <col min="6668" max="6668" width="8.140625" style="1" bestFit="1" customWidth="1"/>
    <col min="6669" max="6669" width="8.85546875" style="1" customWidth="1"/>
    <col min="6670" max="6914" width="9.140625" style="1"/>
    <col min="6915" max="6915" width="32" style="1" bestFit="1" customWidth="1"/>
    <col min="6916" max="6918" width="8" style="1" bestFit="1" customWidth="1"/>
    <col min="6919" max="6919" width="9.140625" style="1" bestFit="1" customWidth="1"/>
    <col min="6920" max="6922" width="13.28515625" style="1" bestFit="1" customWidth="1"/>
    <col min="6923" max="6923" width="9.140625" style="1" bestFit="1" customWidth="1"/>
    <col min="6924" max="6924" width="8.140625" style="1" bestFit="1" customWidth="1"/>
    <col min="6925" max="6925" width="8.85546875" style="1" customWidth="1"/>
    <col min="6926" max="7170" width="9.140625" style="1"/>
    <col min="7171" max="7171" width="32" style="1" bestFit="1" customWidth="1"/>
    <col min="7172" max="7174" width="8" style="1" bestFit="1" customWidth="1"/>
    <col min="7175" max="7175" width="9.140625" style="1" bestFit="1" customWidth="1"/>
    <col min="7176" max="7178" width="13.28515625" style="1" bestFit="1" customWidth="1"/>
    <col min="7179" max="7179" width="9.140625" style="1" bestFit="1" customWidth="1"/>
    <col min="7180" max="7180" width="8.140625" style="1" bestFit="1" customWidth="1"/>
    <col min="7181" max="7181" width="8.85546875" style="1" customWidth="1"/>
    <col min="7182" max="7426" width="9.140625" style="1"/>
    <col min="7427" max="7427" width="32" style="1" bestFit="1" customWidth="1"/>
    <col min="7428" max="7430" width="8" style="1" bestFit="1" customWidth="1"/>
    <col min="7431" max="7431" width="9.140625" style="1" bestFit="1" customWidth="1"/>
    <col min="7432" max="7434" width="13.28515625" style="1" bestFit="1" customWidth="1"/>
    <col min="7435" max="7435" width="9.140625" style="1" bestFit="1" customWidth="1"/>
    <col min="7436" max="7436" width="8.140625" style="1" bestFit="1" customWidth="1"/>
    <col min="7437" max="7437" width="8.85546875" style="1" customWidth="1"/>
    <col min="7438" max="7682" width="9.140625" style="1"/>
    <col min="7683" max="7683" width="32" style="1" bestFit="1" customWidth="1"/>
    <col min="7684" max="7686" width="8" style="1" bestFit="1" customWidth="1"/>
    <col min="7687" max="7687" width="9.140625" style="1" bestFit="1" customWidth="1"/>
    <col min="7688" max="7690" width="13.28515625" style="1" bestFit="1" customWidth="1"/>
    <col min="7691" max="7691" width="9.140625" style="1" bestFit="1" customWidth="1"/>
    <col min="7692" max="7692" width="8.140625" style="1" bestFit="1" customWidth="1"/>
    <col min="7693" max="7693" width="8.85546875" style="1" customWidth="1"/>
    <col min="7694" max="7938" width="9.140625" style="1"/>
    <col min="7939" max="7939" width="32" style="1" bestFit="1" customWidth="1"/>
    <col min="7940" max="7942" width="8" style="1" bestFit="1" customWidth="1"/>
    <col min="7943" max="7943" width="9.140625" style="1" bestFit="1" customWidth="1"/>
    <col min="7944" max="7946" width="13.28515625" style="1" bestFit="1" customWidth="1"/>
    <col min="7947" max="7947" width="9.140625" style="1" bestFit="1" customWidth="1"/>
    <col min="7948" max="7948" width="8.140625" style="1" bestFit="1" customWidth="1"/>
    <col min="7949" max="7949" width="8.85546875" style="1" customWidth="1"/>
    <col min="7950" max="8194" width="9.140625" style="1"/>
    <col min="8195" max="8195" width="32" style="1" bestFit="1" customWidth="1"/>
    <col min="8196" max="8198" width="8" style="1" bestFit="1" customWidth="1"/>
    <col min="8199" max="8199" width="9.140625" style="1" bestFit="1" customWidth="1"/>
    <col min="8200" max="8202" width="13.28515625" style="1" bestFit="1" customWidth="1"/>
    <col min="8203" max="8203" width="9.140625" style="1" bestFit="1" customWidth="1"/>
    <col min="8204" max="8204" width="8.140625" style="1" bestFit="1" customWidth="1"/>
    <col min="8205" max="8205" width="8.85546875" style="1" customWidth="1"/>
    <col min="8206" max="8450" width="9.140625" style="1"/>
    <col min="8451" max="8451" width="32" style="1" bestFit="1" customWidth="1"/>
    <col min="8452" max="8454" width="8" style="1" bestFit="1" customWidth="1"/>
    <col min="8455" max="8455" width="9.140625" style="1" bestFit="1" customWidth="1"/>
    <col min="8456" max="8458" width="13.28515625" style="1" bestFit="1" customWidth="1"/>
    <col min="8459" max="8459" width="9.140625" style="1" bestFit="1" customWidth="1"/>
    <col min="8460" max="8460" width="8.140625" style="1" bestFit="1" customWidth="1"/>
    <col min="8461" max="8461" width="8.85546875" style="1" customWidth="1"/>
    <col min="8462" max="8706" width="9.140625" style="1"/>
    <col min="8707" max="8707" width="32" style="1" bestFit="1" customWidth="1"/>
    <col min="8708" max="8710" width="8" style="1" bestFit="1" customWidth="1"/>
    <col min="8711" max="8711" width="9.140625" style="1" bestFit="1" customWidth="1"/>
    <col min="8712" max="8714" width="13.28515625" style="1" bestFit="1" customWidth="1"/>
    <col min="8715" max="8715" width="9.140625" style="1" bestFit="1" customWidth="1"/>
    <col min="8716" max="8716" width="8.140625" style="1" bestFit="1" customWidth="1"/>
    <col min="8717" max="8717" width="8.85546875" style="1" customWidth="1"/>
    <col min="8718" max="8962" width="9.140625" style="1"/>
    <col min="8963" max="8963" width="32" style="1" bestFit="1" customWidth="1"/>
    <col min="8964" max="8966" width="8" style="1" bestFit="1" customWidth="1"/>
    <col min="8967" max="8967" width="9.140625" style="1" bestFit="1" customWidth="1"/>
    <col min="8968" max="8970" width="13.28515625" style="1" bestFit="1" customWidth="1"/>
    <col min="8971" max="8971" width="9.140625" style="1" bestFit="1" customWidth="1"/>
    <col min="8972" max="8972" width="8.140625" style="1" bestFit="1" customWidth="1"/>
    <col min="8973" max="8973" width="8.85546875" style="1" customWidth="1"/>
    <col min="8974" max="9218" width="9.140625" style="1"/>
    <col min="9219" max="9219" width="32" style="1" bestFit="1" customWidth="1"/>
    <col min="9220" max="9222" width="8" style="1" bestFit="1" customWidth="1"/>
    <col min="9223" max="9223" width="9.140625" style="1" bestFit="1" customWidth="1"/>
    <col min="9224" max="9226" width="13.28515625" style="1" bestFit="1" customWidth="1"/>
    <col min="9227" max="9227" width="9.140625" style="1" bestFit="1" customWidth="1"/>
    <col min="9228" max="9228" width="8.140625" style="1" bestFit="1" customWidth="1"/>
    <col min="9229" max="9229" width="8.85546875" style="1" customWidth="1"/>
    <col min="9230" max="9474" width="9.140625" style="1"/>
    <col min="9475" max="9475" width="32" style="1" bestFit="1" customWidth="1"/>
    <col min="9476" max="9478" width="8" style="1" bestFit="1" customWidth="1"/>
    <col min="9479" max="9479" width="9.140625" style="1" bestFit="1" customWidth="1"/>
    <col min="9480" max="9482" width="13.28515625" style="1" bestFit="1" customWidth="1"/>
    <col min="9483" max="9483" width="9.140625" style="1" bestFit="1" customWidth="1"/>
    <col min="9484" max="9484" width="8.140625" style="1" bestFit="1" customWidth="1"/>
    <col min="9485" max="9485" width="8.85546875" style="1" customWidth="1"/>
    <col min="9486" max="9730" width="9.140625" style="1"/>
    <col min="9731" max="9731" width="32" style="1" bestFit="1" customWidth="1"/>
    <col min="9732" max="9734" width="8" style="1" bestFit="1" customWidth="1"/>
    <col min="9735" max="9735" width="9.140625" style="1" bestFit="1" customWidth="1"/>
    <col min="9736" max="9738" width="13.28515625" style="1" bestFit="1" customWidth="1"/>
    <col min="9739" max="9739" width="9.140625" style="1" bestFit="1" customWidth="1"/>
    <col min="9740" max="9740" width="8.140625" style="1" bestFit="1" customWidth="1"/>
    <col min="9741" max="9741" width="8.85546875" style="1" customWidth="1"/>
    <col min="9742" max="9986" width="9.140625" style="1"/>
    <col min="9987" max="9987" width="32" style="1" bestFit="1" customWidth="1"/>
    <col min="9988" max="9990" width="8" style="1" bestFit="1" customWidth="1"/>
    <col min="9991" max="9991" width="9.140625" style="1" bestFit="1" customWidth="1"/>
    <col min="9992" max="9994" width="13.28515625" style="1" bestFit="1" customWidth="1"/>
    <col min="9995" max="9995" width="9.140625" style="1" bestFit="1" customWidth="1"/>
    <col min="9996" max="9996" width="8.140625" style="1" bestFit="1" customWidth="1"/>
    <col min="9997" max="9997" width="8.85546875" style="1" customWidth="1"/>
    <col min="9998" max="10242" width="9.140625" style="1"/>
    <col min="10243" max="10243" width="32" style="1" bestFit="1" customWidth="1"/>
    <col min="10244" max="10246" width="8" style="1" bestFit="1" customWidth="1"/>
    <col min="10247" max="10247" width="9.140625" style="1" bestFit="1" customWidth="1"/>
    <col min="10248" max="10250" width="13.28515625" style="1" bestFit="1" customWidth="1"/>
    <col min="10251" max="10251" width="9.140625" style="1" bestFit="1" customWidth="1"/>
    <col min="10252" max="10252" width="8.140625" style="1" bestFit="1" customWidth="1"/>
    <col min="10253" max="10253" width="8.85546875" style="1" customWidth="1"/>
    <col min="10254" max="10498" width="9.140625" style="1"/>
    <col min="10499" max="10499" width="32" style="1" bestFit="1" customWidth="1"/>
    <col min="10500" max="10502" width="8" style="1" bestFit="1" customWidth="1"/>
    <col min="10503" max="10503" width="9.140625" style="1" bestFit="1" customWidth="1"/>
    <col min="10504" max="10506" width="13.28515625" style="1" bestFit="1" customWidth="1"/>
    <col min="10507" max="10507" width="9.140625" style="1" bestFit="1" customWidth="1"/>
    <col min="10508" max="10508" width="8.140625" style="1" bestFit="1" customWidth="1"/>
    <col min="10509" max="10509" width="8.85546875" style="1" customWidth="1"/>
    <col min="10510" max="10754" width="9.140625" style="1"/>
    <col min="10755" max="10755" width="32" style="1" bestFit="1" customWidth="1"/>
    <col min="10756" max="10758" width="8" style="1" bestFit="1" customWidth="1"/>
    <col min="10759" max="10759" width="9.140625" style="1" bestFit="1" customWidth="1"/>
    <col min="10760" max="10762" width="13.28515625" style="1" bestFit="1" customWidth="1"/>
    <col min="10763" max="10763" width="9.140625" style="1" bestFit="1" customWidth="1"/>
    <col min="10764" max="10764" width="8.140625" style="1" bestFit="1" customWidth="1"/>
    <col min="10765" max="10765" width="8.85546875" style="1" customWidth="1"/>
    <col min="10766" max="11010" width="9.140625" style="1"/>
    <col min="11011" max="11011" width="32" style="1" bestFit="1" customWidth="1"/>
    <col min="11012" max="11014" width="8" style="1" bestFit="1" customWidth="1"/>
    <col min="11015" max="11015" width="9.140625" style="1" bestFit="1" customWidth="1"/>
    <col min="11016" max="11018" width="13.28515625" style="1" bestFit="1" customWidth="1"/>
    <col min="11019" max="11019" width="9.140625" style="1" bestFit="1" customWidth="1"/>
    <col min="11020" max="11020" width="8.140625" style="1" bestFit="1" customWidth="1"/>
    <col min="11021" max="11021" width="8.85546875" style="1" customWidth="1"/>
    <col min="11022" max="11266" width="9.140625" style="1"/>
    <col min="11267" max="11267" width="32" style="1" bestFit="1" customWidth="1"/>
    <col min="11268" max="11270" width="8" style="1" bestFit="1" customWidth="1"/>
    <col min="11271" max="11271" width="9.140625" style="1" bestFit="1" customWidth="1"/>
    <col min="11272" max="11274" width="13.28515625" style="1" bestFit="1" customWidth="1"/>
    <col min="11275" max="11275" width="9.140625" style="1" bestFit="1" customWidth="1"/>
    <col min="11276" max="11276" width="8.140625" style="1" bestFit="1" customWidth="1"/>
    <col min="11277" max="11277" width="8.85546875" style="1" customWidth="1"/>
    <col min="11278" max="11522" width="9.140625" style="1"/>
    <col min="11523" max="11523" width="32" style="1" bestFit="1" customWidth="1"/>
    <col min="11524" max="11526" width="8" style="1" bestFit="1" customWidth="1"/>
    <col min="11527" max="11527" width="9.140625" style="1" bestFit="1" customWidth="1"/>
    <col min="11528" max="11530" width="13.28515625" style="1" bestFit="1" customWidth="1"/>
    <col min="11531" max="11531" width="9.140625" style="1" bestFit="1" customWidth="1"/>
    <col min="11532" max="11532" width="8.140625" style="1" bestFit="1" customWidth="1"/>
    <col min="11533" max="11533" width="8.85546875" style="1" customWidth="1"/>
    <col min="11534" max="11778" width="9.140625" style="1"/>
    <col min="11779" max="11779" width="32" style="1" bestFit="1" customWidth="1"/>
    <col min="11780" max="11782" width="8" style="1" bestFit="1" customWidth="1"/>
    <col min="11783" max="11783" width="9.140625" style="1" bestFit="1" customWidth="1"/>
    <col min="11784" max="11786" width="13.28515625" style="1" bestFit="1" customWidth="1"/>
    <col min="11787" max="11787" width="9.140625" style="1" bestFit="1" customWidth="1"/>
    <col min="11788" max="11788" width="8.140625" style="1" bestFit="1" customWidth="1"/>
    <col min="11789" max="11789" width="8.85546875" style="1" customWidth="1"/>
    <col min="11790" max="12034" width="9.140625" style="1"/>
    <col min="12035" max="12035" width="32" style="1" bestFit="1" customWidth="1"/>
    <col min="12036" max="12038" width="8" style="1" bestFit="1" customWidth="1"/>
    <col min="12039" max="12039" width="9.140625" style="1" bestFit="1" customWidth="1"/>
    <col min="12040" max="12042" width="13.28515625" style="1" bestFit="1" customWidth="1"/>
    <col min="12043" max="12043" width="9.140625" style="1" bestFit="1" customWidth="1"/>
    <col min="12044" max="12044" width="8.140625" style="1" bestFit="1" customWidth="1"/>
    <col min="12045" max="12045" width="8.85546875" style="1" customWidth="1"/>
    <col min="12046" max="12290" width="9.140625" style="1"/>
    <col min="12291" max="12291" width="32" style="1" bestFit="1" customWidth="1"/>
    <col min="12292" max="12294" width="8" style="1" bestFit="1" customWidth="1"/>
    <col min="12295" max="12295" width="9.140625" style="1" bestFit="1" customWidth="1"/>
    <col min="12296" max="12298" width="13.28515625" style="1" bestFit="1" customWidth="1"/>
    <col min="12299" max="12299" width="9.140625" style="1" bestFit="1" customWidth="1"/>
    <col min="12300" max="12300" width="8.140625" style="1" bestFit="1" customWidth="1"/>
    <col min="12301" max="12301" width="8.85546875" style="1" customWidth="1"/>
    <col min="12302" max="12546" width="9.140625" style="1"/>
    <col min="12547" max="12547" width="32" style="1" bestFit="1" customWidth="1"/>
    <col min="12548" max="12550" width="8" style="1" bestFit="1" customWidth="1"/>
    <col min="12551" max="12551" width="9.140625" style="1" bestFit="1" customWidth="1"/>
    <col min="12552" max="12554" width="13.28515625" style="1" bestFit="1" customWidth="1"/>
    <col min="12555" max="12555" width="9.140625" style="1" bestFit="1" customWidth="1"/>
    <col min="12556" max="12556" width="8.140625" style="1" bestFit="1" customWidth="1"/>
    <col min="12557" max="12557" width="8.85546875" style="1" customWidth="1"/>
    <col min="12558" max="12802" width="9.140625" style="1"/>
    <col min="12803" max="12803" width="32" style="1" bestFit="1" customWidth="1"/>
    <col min="12804" max="12806" width="8" style="1" bestFit="1" customWidth="1"/>
    <col min="12807" max="12807" width="9.140625" style="1" bestFit="1" customWidth="1"/>
    <col min="12808" max="12810" width="13.28515625" style="1" bestFit="1" customWidth="1"/>
    <col min="12811" max="12811" width="9.140625" style="1" bestFit="1" customWidth="1"/>
    <col min="12812" max="12812" width="8.140625" style="1" bestFit="1" customWidth="1"/>
    <col min="12813" max="12813" width="8.85546875" style="1" customWidth="1"/>
    <col min="12814" max="13058" width="9.140625" style="1"/>
    <col min="13059" max="13059" width="32" style="1" bestFit="1" customWidth="1"/>
    <col min="13060" max="13062" width="8" style="1" bestFit="1" customWidth="1"/>
    <col min="13063" max="13063" width="9.140625" style="1" bestFit="1" customWidth="1"/>
    <col min="13064" max="13066" width="13.28515625" style="1" bestFit="1" customWidth="1"/>
    <col min="13067" max="13067" width="9.140625" style="1" bestFit="1" customWidth="1"/>
    <col min="13068" max="13068" width="8.140625" style="1" bestFit="1" customWidth="1"/>
    <col min="13069" max="13069" width="8.85546875" style="1" customWidth="1"/>
    <col min="13070" max="13314" width="9.140625" style="1"/>
    <col min="13315" max="13315" width="32" style="1" bestFit="1" customWidth="1"/>
    <col min="13316" max="13318" width="8" style="1" bestFit="1" customWidth="1"/>
    <col min="13319" max="13319" width="9.140625" style="1" bestFit="1" customWidth="1"/>
    <col min="13320" max="13322" width="13.28515625" style="1" bestFit="1" customWidth="1"/>
    <col min="13323" max="13323" width="9.140625" style="1" bestFit="1" customWidth="1"/>
    <col min="13324" max="13324" width="8.140625" style="1" bestFit="1" customWidth="1"/>
    <col min="13325" max="13325" width="8.85546875" style="1" customWidth="1"/>
    <col min="13326" max="13570" width="9.140625" style="1"/>
    <col min="13571" max="13571" width="32" style="1" bestFit="1" customWidth="1"/>
    <col min="13572" max="13574" width="8" style="1" bestFit="1" customWidth="1"/>
    <col min="13575" max="13575" width="9.140625" style="1" bestFit="1" customWidth="1"/>
    <col min="13576" max="13578" width="13.28515625" style="1" bestFit="1" customWidth="1"/>
    <col min="13579" max="13579" width="9.140625" style="1" bestFit="1" customWidth="1"/>
    <col min="13580" max="13580" width="8.140625" style="1" bestFit="1" customWidth="1"/>
    <col min="13581" max="13581" width="8.85546875" style="1" customWidth="1"/>
    <col min="13582" max="13826" width="9.140625" style="1"/>
    <col min="13827" max="13827" width="32" style="1" bestFit="1" customWidth="1"/>
    <col min="13828" max="13830" width="8" style="1" bestFit="1" customWidth="1"/>
    <col min="13831" max="13831" width="9.140625" style="1" bestFit="1" customWidth="1"/>
    <col min="13832" max="13834" width="13.28515625" style="1" bestFit="1" customWidth="1"/>
    <col min="13835" max="13835" width="9.140625" style="1" bestFit="1" customWidth="1"/>
    <col min="13836" max="13836" width="8.140625" style="1" bestFit="1" customWidth="1"/>
    <col min="13837" max="13837" width="8.85546875" style="1" customWidth="1"/>
    <col min="13838" max="14082" width="9.140625" style="1"/>
    <col min="14083" max="14083" width="32" style="1" bestFit="1" customWidth="1"/>
    <col min="14084" max="14086" width="8" style="1" bestFit="1" customWidth="1"/>
    <col min="14087" max="14087" width="9.140625" style="1" bestFit="1" customWidth="1"/>
    <col min="14088" max="14090" width="13.28515625" style="1" bestFit="1" customWidth="1"/>
    <col min="14091" max="14091" width="9.140625" style="1" bestFit="1" customWidth="1"/>
    <col min="14092" max="14092" width="8.140625" style="1" bestFit="1" customWidth="1"/>
    <col min="14093" max="14093" width="8.85546875" style="1" customWidth="1"/>
    <col min="14094" max="14338" width="9.140625" style="1"/>
    <col min="14339" max="14339" width="32" style="1" bestFit="1" customWidth="1"/>
    <col min="14340" max="14342" width="8" style="1" bestFit="1" customWidth="1"/>
    <col min="14343" max="14343" width="9.140625" style="1" bestFit="1" customWidth="1"/>
    <col min="14344" max="14346" width="13.28515625" style="1" bestFit="1" customWidth="1"/>
    <col min="14347" max="14347" width="9.140625" style="1" bestFit="1" customWidth="1"/>
    <col min="14348" max="14348" width="8.140625" style="1" bestFit="1" customWidth="1"/>
    <col min="14349" max="14349" width="8.85546875" style="1" customWidth="1"/>
    <col min="14350" max="14594" width="9.140625" style="1"/>
    <col min="14595" max="14595" width="32" style="1" bestFit="1" customWidth="1"/>
    <col min="14596" max="14598" width="8" style="1" bestFit="1" customWidth="1"/>
    <col min="14599" max="14599" width="9.140625" style="1" bestFit="1" customWidth="1"/>
    <col min="14600" max="14602" width="13.28515625" style="1" bestFit="1" customWidth="1"/>
    <col min="14603" max="14603" width="9.140625" style="1" bestFit="1" customWidth="1"/>
    <col min="14604" max="14604" width="8.140625" style="1" bestFit="1" customWidth="1"/>
    <col min="14605" max="14605" width="8.85546875" style="1" customWidth="1"/>
    <col min="14606" max="14850" width="9.140625" style="1"/>
    <col min="14851" max="14851" width="32" style="1" bestFit="1" customWidth="1"/>
    <col min="14852" max="14854" width="8" style="1" bestFit="1" customWidth="1"/>
    <col min="14855" max="14855" width="9.140625" style="1" bestFit="1" customWidth="1"/>
    <col min="14856" max="14858" width="13.28515625" style="1" bestFit="1" customWidth="1"/>
    <col min="14859" max="14859" width="9.140625" style="1" bestFit="1" customWidth="1"/>
    <col min="14860" max="14860" width="8.140625" style="1" bestFit="1" customWidth="1"/>
    <col min="14861" max="14861" width="8.85546875" style="1" customWidth="1"/>
    <col min="14862" max="15106" width="9.140625" style="1"/>
    <col min="15107" max="15107" width="32" style="1" bestFit="1" customWidth="1"/>
    <col min="15108" max="15110" width="8" style="1" bestFit="1" customWidth="1"/>
    <col min="15111" max="15111" width="9.140625" style="1" bestFit="1" customWidth="1"/>
    <col min="15112" max="15114" width="13.28515625" style="1" bestFit="1" customWidth="1"/>
    <col min="15115" max="15115" width="9.140625" style="1" bestFit="1" customWidth="1"/>
    <col min="15116" max="15116" width="8.140625" style="1" bestFit="1" customWidth="1"/>
    <col min="15117" max="15117" width="8.85546875" style="1" customWidth="1"/>
    <col min="15118" max="15362" width="9.140625" style="1"/>
    <col min="15363" max="15363" width="32" style="1" bestFit="1" customWidth="1"/>
    <col min="15364" max="15366" width="8" style="1" bestFit="1" customWidth="1"/>
    <col min="15367" max="15367" width="9.140625" style="1" bestFit="1" customWidth="1"/>
    <col min="15368" max="15370" width="13.28515625" style="1" bestFit="1" customWidth="1"/>
    <col min="15371" max="15371" width="9.140625" style="1" bestFit="1" customWidth="1"/>
    <col min="15372" max="15372" width="8.140625" style="1" bestFit="1" customWidth="1"/>
    <col min="15373" max="15373" width="8.85546875" style="1" customWidth="1"/>
    <col min="15374" max="15618" width="9.140625" style="1"/>
    <col min="15619" max="15619" width="32" style="1" bestFit="1" customWidth="1"/>
    <col min="15620" max="15622" width="8" style="1" bestFit="1" customWidth="1"/>
    <col min="15623" max="15623" width="9.140625" style="1" bestFit="1" customWidth="1"/>
    <col min="15624" max="15626" width="13.28515625" style="1" bestFit="1" customWidth="1"/>
    <col min="15627" max="15627" width="9.140625" style="1" bestFit="1" customWidth="1"/>
    <col min="15628" max="15628" width="8.140625" style="1" bestFit="1" customWidth="1"/>
    <col min="15629" max="15629" width="8.85546875" style="1" customWidth="1"/>
    <col min="15630" max="15874" width="9.140625" style="1"/>
    <col min="15875" max="15875" width="32" style="1" bestFit="1" customWidth="1"/>
    <col min="15876" max="15878" width="8" style="1" bestFit="1" customWidth="1"/>
    <col min="15879" max="15879" width="9.140625" style="1" bestFit="1" customWidth="1"/>
    <col min="15880" max="15882" width="13.28515625" style="1" bestFit="1" customWidth="1"/>
    <col min="15883" max="15883" width="9.140625" style="1" bestFit="1" customWidth="1"/>
    <col min="15884" max="15884" width="8.140625" style="1" bestFit="1" customWidth="1"/>
    <col min="15885" max="15885" width="8.85546875" style="1" customWidth="1"/>
    <col min="15886" max="16130" width="9.140625" style="1"/>
    <col min="16131" max="16131" width="32" style="1" bestFit="1" customWidth="1"/>
    <col min="16132" max="16134" width="8" style="1" bestFit="1" customWidth="1"/>
    <col min="16135" max="16135" width="9.140625" style="1" bestFit="1" customWidth="1"/>
    <col min="16136" max="16138" width="13.28515625" style="1" bestFit="1" customWidth="1"/>
    <col min="16139" max="16139" width="9.140625" style="1" bestFit="1" customWidth="1"/>
    <col min="16140" max="16140" width="8.140625" style="1" bestFit="1" customWidth="1"/>
    <col min="16141" max="16141" width="8.85546875" style="1" customWidth="1"/>
    <col min="16142" max="16384" width="9.140625" style="1"/>
  </cols>
  <sheetData>
    <row r="1" spans="1:20" ht="21.75" thickBot="1" x14ac:dyDescent="0.4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2" customFormat="1" ht="84" customHeight="1" thickBot="1" x14ac:dyDescent="0.25">
      <c r="A2" s="12" t="s">
        <v>20</v>
      </c>
      <c r="B2" s="10" t="s">
        <v>0</v>
      </c>
      <c r="C2" s="10" t="s">
        <v>1</v>
      </c>
      <c r="D2" s="10" t="s">
        <v>30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32</v>
      </c>
      <c r="K2" s="10" t="s">
        <v>7</v>
      </c>
      <c r="L2" s="44" t="s">
        <v>8</v>
      </c>
      <c r="M2" s="26" t="s">
        <v>27</v>
      </c>
      <c r="N2" s="27"/>
      <c r="O2" s="27"/>
      <c r="P2" s="27"/>
      <c r="Q2" s="27"/>
      <c r="R2" s="27"/>
      <c r="S2" s="27"/>
      <c r="T2" s="28"/>
    </row>
    <row r="3" spans="1:20" s="2" customFormat="1" ht="43.5" customHeight="1" x14ac:dyDescent="0.2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45"/>
      <c r="M3" s="8" t="s">
        <v>21</v>
      </c>
      <c r="N3" s="5" t="s">
        <v>22</v>
      </c>
      <c r="O3" s="5" t="s">
        <v>23</v>
      </c>
      <c r="P3" s="5" t="s">
        <v>24</v>
      </c>
      <c r="Q3" s="6" t="s">
        <v>25</v>
      </c>
      <c r="R3" s="5" t="s">
        <v>26</v>
      </c>
      <c r="S3" s="7" t="s">
        <v>28</v>
      </c>
      <c r="T3" s="9" t="s">
        <v>29</v>
      </c>
    </row>
    <row r="4" spans="1:20" s="25" customFormat="1" ht="15" x14ac:dyDescent="0.25">
      <c r="A4" s="14">
        <v>1</v>
      </c>
      <c r="B4" s="15" t="s">
        <v>15</v>
      </c>
      <c r="C4" s="16">
        <v>59</v>
      </c>
      <c r="D4" s="16">
        <v>57</v>
      </c>
      <c r="E4" s="16">
        <v>53</v>
      </c>
      <c r="F4" s="16">
        <v>39</v>
      </c>
      <c r="G4" s="16">
        <v>5</v>
      </c>
      <c r="H4" s="16">
        <v>0</v>
      </c>
      <c r="I4" s="16">
        <v>0</v>
      </c>
      <c r="J4" s="16">
        <v>1</v>
      </c>
      <c r="K4" s="16">
        <v>45</v>
      </c>
      <c r="L4" s="29">
        <v>78</v>
      </c>
      <c r="M4" s="14">
        <v>0</v>
      </c>
      <c r="N4" s="16">
        <v>0</v>
      </c>
      <c r="O4" s="16">
        <v>0</v>
      </c>
      <c r="P4" s="16">
        <v>5</v>
      </c>
      <c r="Q4" s="30">
        <v>9</v>
      </c>
      <c r="R4" s="16">
        <v>0</v>
      </c>
      <c r="S4" s="31">
        <v>5</v>
      </c>
      <c r="T4" s="32">
        <v>26</v>
      </c>
    </row>
    <row r="5" spans="1:20" s="25" customFormat="1" ht="15" x14ac:dyDescent="0.25">
      <c r="A5" s="17">
        <v>2</v>
      </c>
      <c r="B5" s="18" t="s">
        <v>9</v>
      </c>
      <c r="C5" s="19">
        <v>44</v>
      </c>
      <c r="D5" s="19">
        <v>44</v>
      </c>
      <c r="E5" s="19">
        <v>34</v>
      </c>
      <c r="F5" s="19">
        <v>21</v>
      </c>
      <c r="G5" s="19">
        <v>9</v>
      </c>
      <c r="H5" s="19">
        <v>0</v>
      </c>
      <c r="I5" s="19">
        <v>0</v>
      </c>
      <c r="J5" s="19">
        <v>0</v>
      </c>
      <c r="K5" s="19">
        <v>30</v>
      </c>
      <c r="L5" s="33">
        <v>68.180000000000007</v>
      </c>
      <c r="M5" s="17">
        <v>1</v>
      </c>
      <c r="N5" s="34">
        <v>0</v>
      </c>
      <c r="O5" s="34">
        <v>0</v>
      </c>
      <c r="P5" s="34">
        <v>1</v>
      </c>
      <c r="Q5" s="35">
        <v>1</v>
      </c>
      <c r="R5" s="34">
        <v>1</v>
      </c>
      <c r="S5" s="36">
        <v>17</v>
      </c>
      <c r="T5" s="37">
        <v>9</v>
      </c>
    </row>
    <row r="6" spans="1:20" s="25" customFormat="1" ht="15" x14ac:dyDescent="0.25">
      <c r="A6" s="14">
        <v>3</v>
      </c>
      <c r="B6" s="20" t="s">
        <v>13</v>
      </c>
      <c r="C6" s="16">
        <v>30</v>
      </c>
      <c r="D6" s="16">
        <v>29</v>
      </c>
      <c r="E6" s="16">
        <v>19</v>
      </c>
      <c r="F6" s="16" t="s">
        <v>17</v>
      </c>
      <c r="G6" s="16" t="s">
        <v>18</v>
      </c>
      <c r="H6" s="16">
        <v>19</v>
      </c>
      <c r="I6" s="16" t="s">
        <v>19</v>
      </c>
      <c r="J6" s="16" t="s">
        <v>19</v>
      </c>
      <c r="K6" s="16">
        <v>19</v>
      </c>
      <c r="L6" s="29">
        <v>64</v>
      </c>
      <c r="M6" s="14">
        <v>0</v>
      </c>
      <c r="N6" s="16">
        <v>0</v>
      </c>
      <c r="O6" s="16">
        <v>0</v>
      </c>
      <c r="P6" s="16">
        <v>0</v>
      </c>
      <c r="Q6" s="30">
        <v>0</v>
      </c>
      <c r="R6" s="16">
        <v>0</v>
      </c>
      <c r="S6" s="31">
        <v>0</v>
      </c>
      <c r="T6" s="32">
        <v>19</v>
      </c>
    </row>
    <row r="7" spans="1:20" s="24" customFormat="1" ht="15" x14ac:dyDescent="0.25">
      <c r="A7" s="17">
        <v>4</v>
      </c>
      <c r="B7" s="21" t="s">
        <v>14</v>
      </c>
      <c r="C7" s="19">
        <v>24</v>
      </c>
      <c r="D7" s="19">
        <v>22</v>
      </c>
      <c r="E7" s="19">
        <v>16</v>
      </c>
      <c r="F7" s="19">
        <v>2</v>
      </c>
      <c r="G7" s="19">
        <v>4</v>
      </c>
      <c r="H7" s="19">
        <v>5</v>
      </c>
      <c r="I7" s="19"/>
      <c r="J7" s="19">
        <v>2</v>
      </c>
      <c r="K7" s="19">
        <v>13</v>
      </c>
      <c r="L7" s="33">
        <v>54.16</v>
      </c>
      <c r="M7" s="17">
        <v>0</v>
      </c>
      <c r="N7" s="34">
        <v>0</v>
      </c>
      <c r="O7" s="34">
        <v>0</v>
      </c>
      <c r="P7" s="34">
        <v>0</v>
      </c>
      <c r="Q7" s="35">
        <v>1</v>
      </c>
      <c r="R7" s="34">
        <v>0</v>
      </c>
      <c r="S7" s="36">
        <v>0</v>
      </c>
      <c r="T7" s="37">
        <v>12</v>
      </c>
    </row>
    <row r="8" spans="1:20" s="24" customFormat="1" ht="15" x14ac:dyDescent="0.25">
      <c r="A8" s="14">
        <v>5</v>
      </c>
      <c r="B8" s="20" t="s">
        <v>10</v>
      </c>
      <c r="C8" s="16">
        <v>56</v>
      </c>
      <c r="D8" s="16">
        <v>47</v>
      </c>
      <c r="E8" s="16">
        <v>47</v>
      </c>
      <c r="F8" s="16">
        <v>11</v>
      </c>
      <c r="G8" s="16">
        <v>19</v>
      </c>
      <c r="H8" s="16">
        <v>0</v>
      </c>
      <c r="I8" s="16">
        <v>0</v>
      </c>
      <c r="J8" s="16">
        <v>0</v>
      </c>
      <c r="K8" s="16">
        <f>F8+G8</f>
        <v>30</v>
      </c>
      <c r="L8" s="29">
        <f>100/C8*K8</f>
        <v>53.571428571428577</v>
      </c>
      <c r="M8" s="14">
        <v>0</v>
      </c>
      <c r="N8" s="16">
        <v>0</v>
      </c>
      <c r="O8" s="16">
        <v>0</v>
      </c>
      <c r="P8" s="16">
        <v>0</v>
      </c>
      <c r="Q8" s="30">
        <v>1</v>
      </c>
      <c r="R8" s="16">
        <v>0</v>
      </c>
      <c r="S8" s="31">
        <v>19</v>
      </c>
      <c r="T8" s="32">
        <v>10</v>
      </c>
    </row>
    <row r="9" spans="1:20" s="24" customFormat="1" ht="15" x14ac:dyDescent="0.25">
      <c r="A9" s="17">
        <v>6</v>
      </c>
      <c r="B9" s="22" t="s">
        <v>16</v>
      </c>
      <c r="C9" s="23">
        <v>45</v>
      </c>
      <c r="D9" s="23">
        <v>22</v>
      </c>
      <c r="E9" s="23">
        <v>22</v>
      </c>
      <c r="F9" s="23">
        <v>2</v>
      </c>
      <c r="G9" s="23">
        <v>8</v>
      </c>
      <c r="H9" s="23">
        <v>8</v>
      </c>
      <c r="I9" s="23">
        <v>1</v>
      </c>
      <c r="J9" s="23">
        <v>0</v>
      </c>
      <c r="K9" s="23">
        <v>19</v>
      </c>
      <c r="L9" s="33">
        <v>42</v>
      </c>
      <c r="M9" s="38">
        <v>0</v>
      </c>
      <c r="N9" s="23">
        <v>0</v>
      </c>
      <c r="O9" s="23">
        <v>0</v>
      </c>
      <c r="P9" s="23">
        <v>0</v>
      </c>
      <c r="Q9" s="39">
        <v>0</v>
      </c>
      <c r="R9" s="23">
        <v>2</v>
      </c>
      <c r="S9" s="40">
        <v>0</v>
      </c>
      <c r="T9" s="41">
        <v>17</v>
      </c>
    </row>
    <row r="10" spans="1:20" s="24" customFormat="1" ht="15.75" thickBot="1" x14ac:dyDescent="0.3">
      <c r="A10" s="14">
        <v>7</v>
      </c>
      <c r="B10" s="20" t="s">
        <v>12</v>
      </c>
      <c r="C10" s="16">
        <v>57</v>
      </c>
      <c r="D10" s="16">
        <v>18</v>
      </c>
      <c r="E10" s="16">
        <v>22</v>
      </c>
      <c r="F10" s="16">
        <v>3</v>
      </c>
      <c r="G10" s="16">
        <v>13</v>
      </c>
      <c r="H10" s="16">
        <v>0</v>
      </c>
      <c r="I10" s="16">
        <v>0</v>
      </c>
      <c r="J10" s="16">
        <v>5</v>
      </c>
      <c r="K10" s="42">
        <v>22</v>
      </c>
      <c r="L10" s="43">
        <v>38.590000000000003</v>
      </c>
      <c r="M10" s="14">
        <v>0</v>
      </c>
      <c r="N10" s="16">
        <v>0</v>
      </c>
      <c r="O10" s="16">
        <v>0</v>
      </c>
      <c r="P10" s="16">
        <v>0</v>
      </c>
      <c r="Q10" s="30">
        <v>0</v>
      </c>
      <c r="R10" s="16">
        <v>1</v>
      </c>
      <c r="S10" s="31">
        <v>0</v>
      </c>
      <c r="T10" s="32">
        <v>21</v>
      </c>
    </row>
    <row r="11" spans="1:20" s="24" customFormat="1" ht="26.25" customHeight="1" thickBot="1" x14ac:dyDescent="0.3">
      <c r="A11" s="49" t="s">
        <v>31</v>
      </c>
      <c r="B11" s="50"/>
      <c r="C11" s="51">
        <f t="shared" ref="C11:K11" si="0">SUM(C4:C10)</f>
        <v>315</v>
      </c>
      <c r="D11" s="51">
        <f>SUM(D4:D10)</f>
        <v>239</v>
      </c>
      <c r="E11" s="51">
        <f t="shared" si="0"/>
        <v>213</v>
      </c>
      <c r="F11" s="51">
        <f t="shared" si="0"/>
        <v>78</v>
      </c>
      <c r="G11" s="51">
        <f t="shared" si="0"/>
        <v>58</v>
      </c>
      <c r="H11" s="51">
        <f t="shared" si="0"/>
        <v>32</v>
      </c>
      <c r="I11" s="51">
        <f t="shared" si="0"/>
        <v>1</v>
      </c>
      <c r="J11" s="52">
        <f t="shared" si="0"/>
        <v>8</v>
      </c>
      <c r="K11" s="53">
        <f t="shared" si="0"/>
        <v>178</v>
      </c>
      <c r="L11" s="54">
        <f>AVERAGE(L4:L10)</f>
        <v>56.92877551020409</v>
      </c>
      <c r="M11" s="51">
        <f t="shared" ref="M11:T11" si="1">SUM(M4:M10)</f>
        <v>1</v>
      </c>
      <c r="N11" s="51">
        <f t="shared" si="1"/>
        <v>0</v>
      </c>
      <c r="O11" s="51">
        <f t="shared" si="1"/>
        <v>0</v>
      </c>
      <c r="P11" s="51">
        <f t="shared" si="1"/>
        <v>6</v>
      </c>
      <c r="Q11" s="55">
        <f t="shared" si="1"/>
        <v>12</v>
      </c>
      <c r="R11" s="51">
        <f t="shared" si="1"/>
        <v>4</v>
      </c>
      <c r="S11" s="51">
        <f t="shared" si="1"/>
        <v>41</v>
      </c>
      <c r="T11" s="56">
        <f t="shared" si="1"/>
        <v>114</v>
      </c>
    </row>
    <row r="12" spans="1:20" x14ac:dyDescent="0.2">
      <c r="K12" s="1"/>
    </row>
  </sheetData>
  <mergeCells count="15">
    <mergeCell ref="A11:B11"/>
    <mergeCell ref="M2:T2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2:A3"/>
    <mergeCell ref="A1:T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SONUÇ</vt:lpstr>
    </vt:vector>
  </TitlesOfParts>
  <Company>-=[By NeC]=-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Konuk</dc:creator>
  <cp:lastModifiedBy>user</cp:lastModifiedBy>
  <cp:lastPrinted>2016-08-23T07:37:30Z</cp:lastPrinted>
  <dcterms:created xsi:type="dcterms:W3CDTF">2013-07-26T07:34:28Z</dcterms:created>
  <dcterms:modified xsi:type="dcterms:W3CDTF">2016-08-24T05:55:00Z</dcterms:modified>
</cp:coreProperties>
</file>